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2021" sheetId="1" r:id="rId1"/>
  </sheets>
  <definedNames/>
  <calcPr fullCalcOnLoad="1"/>
</workbook>
</file>

<file path=xl/comments1.xml><?xml version="1.0" encoding="utf-8"?>
<comments xmlns="http://schemas.openxmlformats.org/spreadsheetml/2006/main">
  <authors>
    <author>newAPS1</author>
  </authors>
  <commentList>
    <comment ref="E3" authorId="0">
      <text>
        <r>
          <rPr>
            <b/>
            <sz val="9"/>
            <rFont val="Tahoma"/>
            <family val="0"/>
          </rPr>
          <t>newAPS1: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<sst xmlns="http://schemas.openxmlformats.org/spreadsheetml/2006/main" count="441" uniqueCount="123">
  <si>
    <t>შენიშვნა</t>
  </si>
  <si>
    <t>დანაყოფის დასახელება</t>
  </si>
  <si>
    <t>№</t>
  </si>
  <si>
    <t>CPV კოდები 
(ძირითადი)</t>
  </si>
  <si>
    <t>სავარაუდო ღირებულება</t>
  </si>
  <si>
    <t>შესყიდვის საშუალება</t>
  </si>
  <si>
    <t>კვარტლები</t>
  </si>
  <si>
    <t>დაფინანსება</t>
  </si>
  <si>
    <t>შესყიდვის საფუძლები</t>
  </si>
  <si>
    <t>ორეტაპიანი</t>
  </si>
  <si>
    <t>ალტერნატიული</t>
  </si>
  <si>
    <t>ერთობლივი</t>
  </si>
  <si>
    <t>პრეისურანტით</t>
  </si>
  <si>
    <t>09100000</t>
  </si>
  <si>
    <t>საწვავი</t>
  </si>
  <si>
    <t>კონსოლიდირებული
 ტენდერი</t>
  </si>
  <si>
    <t>I-II-III-IV</t>
  </si>
  <si>
    <t>09200000</t>
  </si>
  <si>
    <t>გამარტივებული შესყიდვა</t>
  </si>
  <si>
    <t>გამარტივებული
 შესყიდვა</t>
  </si>
  <si>
    <t xml:space="preserve">ზღვრების 
შესაბამისად </t>
  </si>
  <si>
    <t>15800000</t>
  </si>
  <si>
    <t>სხვადასხვა საკვები პროდუქტები</t>
  </si>
  <si>
    <t>15900000</t>
  </si>
  <si>
    <t>წარმომადგენლობითი ხარჯი</t>
  </si>
  <si>
    <t>22800000</t>
  </si>
  <si>
    <t>კომპიუტერული მოწყობილობები და მარაგები</t>
  </si>
  <si>
    <t>სატელეკომუნიკაციო მოწყობილობები და აქსესუარები</t>
  </si>
  <si>
    <t>ავეჯი</t>
  </si>
  <si>
    <t>ნორმატიული აქტით
 დადგენილი გადასახდელები</t>
  </si>
  <si>
    <t>სატელეკომუნიკაციო მომსახურებები</t>
  </si>
  <si>
    <t>ბეჭდვა და მასთან დაკავშირებული მომსახურებები</t>
  </si>
  <si>
    <t>სატელევიზიო და რადიომომსახურებები</t>
  </si>
  <si>
    <t>ქაღალდის ან მუყაოს სარეგისტრაციო ჟურნალები/წიგნები, საბუღალტრო წიგნები, ფორმები და სხვა ნაბეჟდი საკანცელარიო ნივთები</t>
  </si>
  <si>
    <t>საოფისე მანქანები, კომპიუტერების, პრინტერების და ავეჯის გარდა</t>
  </si>
  <si>
    <t>ნავთობის, ქვანახშირისა და ზეთის ფილტრები</t>
  </si>
  <si>
    <t>პერსონალური კომპიუტერები, საოფისე აპარატურის, სატელეკომუნიკაციო და აუდიო–ვიზუალური მოწყობილობების შეკეთება, ტექნიკური მომსახურება და მათთან დაკავშირებული მომსახურებები</t>
  </si>
  <si>
    <t>გამარტივებული  შესყიდვა</t>
  </si>
  <si>
    <t>ინტერნეტ მომსახურებები</t>
  </si>
  <si>
    <t>საზოგადოებისათვის მომსახურებების გაწევა</t>
  </si>
  <si>
    <t>ელექტროენერგიის გამანაწილებელი და საკონტროლო აპარატურა</t>
  </si>
  <si>
    <t>გასანათებელი მოწყობილობები და ელექტრონათურები</t>
  </si>
  <si>
    <t>პირადი ჰიგიენის პროდუქტები</t>
  </si>
  <si>
    <t>ნაწილები და აქსესუარები სატრანსპორტო საშუალებებისა და მათი ძრავებისათვის</t>
  </si>
  <si>
    <t>ავეჯეულობა</t>
  </si>
  <si>
    <t>ქსოვილის ნივთები</t>
  </si>
  <si>
    <t>საწმენდი საპრიალებელი პროდუქტები</t>
  </si>
  <si>
    <t>სხვადასხვა ზოგადი და სპეციალური დანიშნულების მანქანა-დანადგარები</t>
  </si>
  <si>
    <t>აფხაზეთის ა/რ რესპუბლიკურიბიუჯეტი</t>
  </si>
  <si>
    <t>აფხაზეთის ა/რ რესპუბლიკური ბიუჯეტი</t>
  </si>
  <si>
    <t>30100000</t>
  </si>
  <si>
    <t xml:space="preserve"> </t>
  </si>
  <si>
    <t>4. დაფინანსების წყარო: აფხაზეთის ავტონომიური რესპუბლიკის რესპუბლიკური ბიუჯეტი</t>
  </si>
  <si>
    <t>აკუმულატორები, პირველადი ელემენტები და პირველადი ბატარეები</t>
  </si>
  <si>
    <t xml:space="preserve">ახალი ამბების სააგენტოების მომსახურებები </t>
  </si>
  <si>
    <t>15300000</t>
  </si>
  <si>
    <t>ხილი, ბოსტნეული და მონათესავე პროდუქტები</t>
  </si>
  <si>
    <t xml:space="preserve"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 </t>
  </si>
  <si>
    <t>ადმინისტრაციუი მომსახურებები</t>
  </si>
  <si>
    <t>სხვადსხვა კომერციული მომსახურება და მასთან დაკავშურებული მომსახურებები</t>
  </si>
  <si>
    <t>ბუნებრივი წყალი</t>
  </si>
  <si>
    <t>სამედიცინო და ზუსტი საზომი აპარატურის შეკეთება და ტექნიკური მომსახურება</t>
  </si>
  <si>
    <t>1. საიდენტიფიკაციო კოდი: 205308521</t>
  </si>
  <si>
    <t xml:space="preserve">ტელე და რადიოსიგნალის მიმღებები და აუდიო ან ვიდეოგამოსახულების ჩამწერები, ან აპარატურა: ტელევიზორი </t>
  </si>
  <si>
    <t>სატრენინგო მომსახურებები</t>
  </si>
  <si>
    <t>მონაცემთა მომსახურებები</t>
  </si>
  <si>
    <t>საქმიანი გარიგებებისა და პირადი ბიზნესის წარმართვის პროგრამული პაკეტები</t>
  </si>
  <si>
    <t>2. აფხაზეთის  ავტონომიური  რესპუბლიკის  ფინანსთა  და  დარგობრივი ეკონომიკის  სამინისტრო</t>
  </si>
  <si>
    <t>19600000</t>
  </si>
  <si>
    <t>ტყავის, ტექსტილის, რეზინისა და პლასტმასის ნარჩენები</t>
  </si>
  <si>
    <t>24400000</t>
  </si>
  <si>
    <t xml:space="preserve">სასუქები და ნიტროგენული ნაერთები </t>
  </si>
  <si>
    <t>საკომუნიკაციო და მულტიმედიის პროგრამული პაკეტები</t>
  </si>
  <si>
    <t>რესტორნებისა და საზოგადოებრივი კვების საწარმოების მომსახურებები</t>
  </si>
  <si>
    <t>საავტომობილო ტრანსპორტის მომსახურებები</t>
  </si>
  <si>
    <t>სახმელთო, წყლისა და საჰაერო ტრანსპორტის დამხმარე მომსახურებები</t>
  </si>
  <si>
    <t>საფოსტო დასაკურიერო მომსახურებები</t>
  </si>
  <si>
    <t>სადაზღვევო და საპენსიო მომსახურებები</t>
  </si>
  <si>
    <t>ტექნიკური შემოწმება, ანალიზი და საკონსულტაციო მომსახურებები</t>
  </si>
  <si>
    <t>ბიზნესთან და მენეჯმენტთან დაკავშირებული კონსულტაციები და მომსახურებები</t>
  </si>
  <si>
    <t>საკანცელარიო მომსახურებები</t>
  </si>
  <si>
    <t>სასმელები, თამბაქო და მონათესავე პროდუქტები</t>
  </si>
  <si>
    <t>14800000</t>
  </si>
  <si>
    <t>სხვადასხვა არალითონური მინერალური პროდუქტები</t>
  </si>
  <si>
    <t>I</t>
  </si>
  <si>
    <t>24900000</t>
  </si>
  <si>
    <t>სუფთა და სხვადასხვა ქიმიური ნივთიერებების პროდუქტები</t>
  </si>
  <si>
    <t>იზოლირებული მავთული და კაბელი</t>
  </si>
  <si>
    <t>ელექტრომოწყობილობები და აპარატურა</t>
  </si>
  <si>
    <t>სარემონტო-სამონტაჟო სამუშაოები</t>
  </si>
  <si>
    <t>შენობის მოწყობის სამუშაოები</t>
  </si>
  <si>
    <t>ტვირთის გადაზიდვისა და შენახვის მომსახურებები</t>
  </si>
  <si>
    <t>სოფლის მეურნეობისა 
და ბაღჩეული პროდუქტები</t>
  </si>
  <si>
    <t>II-III-IV</t>
  </si>
  <si>
    <t>II</t>
  </si>
  <si>
    <t>15400000</t>
  </si>
  <si>
    <t>ცხოველური ან მცენარეული პროდუქტები</t>
  </si>
  <si>
    <t>15600000</t>
  </si>
  <si>
    <t>დაფქვილი მარცვლეულის პროდუქტები, სახამებელი და სახამებელის პროდუქტები</t>
  </si>
  <si>
    <t>18900000</t>
  </si>
  <si>
    <t>საბარგო ჩანთები, საუნაგირეები, ტომრები და ჩანთები</t>
  </si>
  <si>
    <t>24300000</t>
  </si>
  <si>
    <t>ძირითადი არაორგანული და ორგანული ქიმიკალები</t>
  </si>
  <si>
    <t>I-II</t>
  </si>
  <si>
    <t>სამედიცინო ხსნარები</t>
  </si>
  <si>
    <t>ხელსაწყოები, საკეტები, გასაღებები, ანჯამები, დამჭერები, ჭაჯვები, და ზამბარები/რესორები</t>
  </si>
  <si>
    <t>ნარჩენებთან და ნაგავთან დაკავშირებული მომსახურებები</t>
  </si>
  <si>
    <t>03100000</t>
  </si>
  <si>
    <t>3. შედგენის  თარიღი: 13.10.021 წ.</t>
  </si>
  <si>
    <t>I-II-III</t>
  </si>
  <si>
    <t>03200000</t>
  </si>
  <si>
    <t xml:space="preserve">ბურღულეული, კარტოფილი, ხილი და თხილეული </t>
  </si>
  <si>
    <t>15100000</t>
  </si>
  <si>
    <t xml:space="preserve">ცხოველური პროდუქტები, ხორცი და ხორცის პროდუქტები </t>
  </si>
  <si>
    <t>15500000</t>
  </si>
  <si>
    <t>რძის პროდუქტები</t>
  </si>
  <si>
    <t xml:space="preserve">ელექტრონული ძრავები, გენერატორები და ტრანსფორმატორები </t>
  </si>
  <si>
    <t>რადიოტელეფონის, რადიოსატელეგრაფო, რადო და ტელემაუწყებლობის აპარატურა</t>
  </si>
  <si>
    <t>ქსელები</t>
  </si>
  <si>
    <t>საოჯახო ტექნიკა</t>
  </si>
  <si>
    <t>III-IV</t>
  </si>
  <si>
    <t>(ავტოსატრანსპორტო საშუალებების წლოვანების ან/და გარანტიის პირობების დადგენის შესახებ, რომელთა ტექნიკური მომსახურების სახელმწიფო შესყიდვა შესაძლებელია გამარტივებული შესყიდვის საშუალებით</t>
  </si>
  <si>
    <t>სახელმწიფო  შესყიდვების  გეგმით  გათვალისწინებული  ჯამური თანხა  დაფინანსების  წყაროს  შესაბამისად: 162114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</si>
</sst>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0"/>
      <color indexed="8"/>
      <name val="AcadNusx"/>
      <family val="0"/>
    </font>
    <font>
      <sz val="11"/>
      <color indexed="8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Geo Kolkheti Mtavr"/>
      <family val="0"/>
    </font>
    <font>
      <b/>
      <sz val="12"/>
      <color indexed="8"/>
      <name val="Calibri"/>
      <family val="2"/>
    </font>
    <font>
      <sz val="11"/>
      <name val="AcadNusx"/>
      <family val="0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11"/>
      <color theme="1"/>
      <name val="AcadNusx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49" fontId="48" fillId="33" borderId="11" xfId="0" applyNumberFormat="1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12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180" fontId="11" fillId="33" borderId="13" xfId="0" applyNumberFormat="1" applyFont="1" applyFill="1" applyBorder="1" applyAlignment="1">
      <alignment horizontal="center" vertical="center"/>
    </xf>
    <xf numFmtId="180" fontId="11" fillId="33" borderId="14" xfId="0" applyNumberFormat="1" applyFont="1" applyFill="1" applyBorder="1" applyAlignment="1">
      <alignment horizontal="center" vertical="center"/>
    </xf>
    <xf numFmtId="180" fontId="11" fillId="33" borderId="15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="93" zoomScaleNormal="93" zoomScalePageLayoutView="0" workbookViewId="0" topLeftCell="A1">
      <selection activeCell="A5" sqref="A5:M5"/>
    </sheetView>
  </sheetViews>
  <sheetFormatPr defaultColWidth="9.140625" defaultRowHeight="15"/>
  <cols>
    <col min="1" max="1" width="4.28125" style="2" customWidth="1"/>
    <col min="2" max="2" width="12.8515625" style="2" customWidth="1"/>
    <col min="3" max="3" width="31.421875" style="2" customWidth="1"/>
    <col min="4" max="4" width="13.8515625" style="2" customWidth="1"/>
    <col min="5" max="5" width="22.28125" style="22" customWidth="1"/>
    <col min="6" max="6" width="11.8515625" style="2" customWidth="1"/>
    <col min="7" max="7" width="19.421875" style="2" customWidth="1"/>
    <col min="8" max="8" width="18.421875" style="2" customWidth="1"/>
    <col min="9" max="9" width="13.28125" style="2" customWidth="1"/>
    <col min="10" max="11" width="6.8515625" style="2" customWidth="1"/>
    <col min="12" max="12" width="6.421875" style="2" customWidth="1"/>
    <col min="13" max="13" width="6.28125" style="2" customWidth="1"/>
    <col min="14" max="16384" width="9.140625" style="2" customWidth="1"/>
  </cols>
  <sheetData>
    <row r="1" spans="1:13" ht="29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4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57" customHeight="1">
      <c r="A3" s="32" t="s">
        <v>62</v>
      </c>
      <c r="B3" s="33"/>
      <c r="C3" s="33"/>
      <c r="D3" s="34"/>
      <c r="E3" s="39" t="s">
        <v>67</v>
      </c>
      <c r="F3" s="40"/>
      <c r="G3" s="40"/>
      <c r="H3" s="40"/>
      <c r="I3" s="40"/>
      <c r="J3" s="40"/>
      <c r="K3" s="40"/>
      <c r="L3" s="40"/>
      <c r="M3" s="41"/>
    </row>
    <row r="4" spans="1:17" ht="44.25" customHeight="1">
      <c r="A4" s="35" t="s">
        <v>108</v>
      </c>
      <c r="B4" s="36"/>
      <c r="C4" s="36"/>
      <c r="D4" s="37"/>
      <c r="E4" s="42" t="s">
        <v>52</v>
      </c>
      <c r="F4" s="42"/>
      <c r="G4" s="42"/>
      <c r="H4" s="42"/>
      <c r="I4" s="42"/>
      <c r="J4" s="42"/>
      <c r="K4" s="42"/>
      <c r="L4" s="42"/>
      <c r="M4" s="42"/>
      <c r="Q4" s="23"/>
    </row>
    <row r="5" spans="1:13" ht="44.25" customHeight="1">
      <c r="A5" s="38" t="s">
        <v>122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01.25" customHeight="1">
      <c r="A6" s="3" t="s">
        <v>2</v>
      </c>
      <c r="B6" s="4" t="s">
        <v>3</v>
      </c>
      <c r="C6" s="4" t="s">
        <v>1</v>
      </c>
      <c r="D6" s="4" t="s">
        <v>4</v>
      </c>
      <c r="E6" s="5" t="s">
        <v>5</v>
      </c>
      <c r="F6" s="4" t="s">
        <v>6</v>
      </c>
      <c r="G6" s="4" t="s">
        <v>8</v>
      </c>
      <c r="H6" s="4" t="s">
        <v>7</v>
      </c>
      <c r="I6" s="4" t="s">
        <v>12</v>
      </c>
      <c r="J6" s="4" t="s">
        <v>9</v>
      </c>
      <c r="K6" s="4" t="s">
        <v>10</v>
      </c>
      <c r="L6" s="4" t="s">
        <v>11</v>
      </c>
      <c r="M6" s="4" t="s">
        <v>0</v>
      </c>
    </row>
    <row r="7" spans="1:13" ht="14.25" customHeight="1">
      <c r="A7" s="6">
        <v>1</v>
      </c>
      <c r="B7" s="6">
        <f>A7+1</f>
        <v>2</v>
      </c>
      <c r="C7" s="6">
        <f>B7+1</f>
        <v>3</v>
      </c>
      <c r="D7" s="6">
        <f>C7+1</f>
        <v>4</v>
      </c>
      <c r="E7" s="7">
        <f>D7+1</f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</row>
    <row r="8" spans="1:13" ht="65.25" customHeight="1">
      <c r="A8" s="6"/>
      <c r="B8" s="24" t="s">
        <v>107</v>
      </c>
      <c r="C8" s="25" t="s">
        <v>92</v>
      </c>
      <c r="D8" s="26">
        <v>852</v>
      </c>
      <c r="E8" s="8" t="s">
        <v>19</v>
      </c>
      <c r="F8" s="9" t="s">
        <v>93</v>
      </c>
      <c r="G8" s="10" t="s">
        <v>20</v>
      </c>
      <c r="H8" s="11" t="s">
        <v>49</v>
      </c>
      <c r="I8" s="26"/>
      <c r="J8" s="27"/>
      <c r="K8" s="27"/>
      <c r="L8" s="27"/>
      <c r="M8" s="27"/>
    </row>
    <row r="9" spans="1:13" ht="65.25" customHeight="1">
      <c r="A9" s="6"/>
      <c r="B9" s="24" t="s">
        <v>110</v>
      </c>
      <c r="C9" s="25" t="s">
        <v>111</v>
      </c>
      <c r="D9" s="26">
        <v>52</v>
      </c>
      <c r="E9" s="8" t="s">
        <v>19</v>
      </c>
      <c r="F9" s="9" t="s">
        <v>93</v>
      </c>
      <c r="G9" s="10" t="s">
        <v>20</v>
      </c>
      <c r="H9" s="11" t="s">
        <v>49</v>
      </c>
      <c r="I9" s="26"/>
      <c r="J9" s="27"/>
      <c r="K9" s="27"/>
      <c r="L9" s="27"/>
      <c r="M9" s="27"/>
    </row>
    <row r="10" spans="1:13" ht="49.5" customHeight="1">
      <c r="A10" s="12"/>
      <c r="B10" s="28" t="s">
        <v>13</v>
      </c>
      <c r="C10" s="9" t="s">
        <v>14</v>
      </c>
      <c r="D10" s="29">
        <v>29000</v>
      </c>
      <c r="E10" s="13" t="s">
        <v>15</v>
      </c>
      <c r="F10" s="9" t="s">
        <v>16</v>
      </c>
      <c r="G10" s="30"/>
      <c r="H10" s="11" t="s">
        <v>49</v>
      </c>
      <c r="I10" s="30"/>
      <c r="J10" s="14"/>
      <c r="K10" s="14"/>
      <c r="L10" s="14"/>
      <c r="M10" s="14"/>
    </row>
    <row r="11" spans="1:13" ht="49.5" customHeight="1">
      <c r="A11" s="12"/>
      <c r="B11" s="15" t="s">
        <v>17</v>
      </c>
      <c r="C11" s="10" t="s">
        <v>35</v>
      </c>
      <c r="D11" s="16">
        <v>1000</v>
      </c>
      <c r="E11" s="13" t="s">
        <v>15</v>
      </c>
      <c r="F11" s="9" t="s">
        <v>16</v>
      </c>
      <c r="G11" s="10" t="s">
        <v>20</v>
      </c>
      <c r="H11" s="11" t="s">
        <v>49</v>
      </c>
      <c r="I11" s="14"/>
      <c r="J11" s="14"/>
      <c r="K11" s="14"/>
      <c r="L11" s="14"/>
      <c r="M11" s="14"/>
    </row>
    <row r="12" spans="1:13" ht="49.5" customHeight="1">
      <c r="A12" s="12"/>
      <c r="B12" s="15" t="s">
        <v>82</v>
      </c>
      <c r="C12" s="10" t="s">
        <v>83</v>
      </c>
      <c r="D12" s="16">
        <v>35</v>
      </c>
      <c r="E12" s="8" t="s">
        <v>19</v>
      </c>
      <c r="F12" s="9" t="s">
        <v>84</v>
      </c>
      <c r="G12" s="10" t="s">
        <v>20</v>
      </c>
      <c r="H12" s="11" t="s">
        <v>49</v>
      </c>
      <c r="I12" s="14"/>
      <c r="J12" s="14"/>
      <c r="K12" s="14"/>
      <c r="L12" s="14"/>
      <c r="M12" s="14"/>
    </row>
    <row r="13" spans="1:13" ht="49.5" customHeight="1">
      <c r="A13" s="12"/>
      <c r="B13" s="15" t="s">
        <v>112</v>
      </c>
      <c r="C13" s="10" t="s">
        <v>113</v>
      </c>
      <c r="D13" s="16">
        <v>24</v>
      </c>
      <c r="E13" s="8" t="s">
        <v>19</v>
      </c>
      <c r="F13" s="9" t="s">
        <v>93</v>
      </c>
      <c r="G13" s="10" t="s">
        <v>24</v>
      </c>
      <c r="H13" s="11" t="s">
        <v>49</v>
      </c>
      <c r="I13" s="14"/>
      <c r="J13" s="14"/>
      <c r="K13" s="14"/>
      <c r="L13" s="14"/>
      <c r="M13" s="14"/>
    </row>
    <row r="14" spans="1:13" ht="49.5" customHeight="1">
      <c r="A14" s="12"/>
      <c r="B14" s="15" t="s">
        <v>55</v>
      </c>
      <c r="C14" s="10" t="s">
        <v>56</v>
      </c>
      <c r="D14" s="16">
        <v>600</v>
      </c>
      <c r="E14" s="8" t="s">
        <v>19</v>
      </c>
      <c r="F14" s="9" t="s">
        <v>16</v>
      </c>
      <c r="G14" s="10" t="s">
        <v>24</v>
      </c>
      <c r="H14" s="11" t="s">
        <v>49</v>
      </c>
      <c r="I14" s="14"/>
      <c r="J14" s="14"/>
      <c r="K14" s="14"/>
      <c r="L14" s="14"/>
      <c r="M14" s="14"/>
    </row>
    <row r="15" spans="1:13" ht="49.5" customHeight="1">
      <c r="A15" s="12"/>
      <c r="B15" s="15" t="s">
        <v>95</v>
      </c>
      <c r="C15" s="10" t="s">
        <v>96</v>
      </c>
      <c r="D15" s="16">
        <v>673</v>
      </c>
      <c r="E15" s="8" t="s">
        <v>19</v>
      </c>
      <c r="F15" s="9" t="s">
        <v>93</v>
      </c>
      <c r="G15" s="10" t="s">
        <v>24</v>
      </c>
      <c r="H15" s="11" t="s">
        <v>49</v>
      </c>
      <c r="I15" s="14"/>
      <c r="J15" s="14"/>
      <c r="K15" s="14"/>
      <c r="L15" s="14"/>
      <c r="M15" s="14"/>
    </row>
    <row r="16" spans="1:13" ht="49.5" customHeight="1">
      <c r="A16" s="12"/>
      <c r="B16" s="15" t="s">
        <v>114</v>
      </c>
      <c r="C16" s="10" t="s">
        <v>115</v>
      </c>
      <c r="D16" s="16">
        <v>10</v>
      </c>
      <c r="E16" s="8" t="s">
        <v>19</v>
      </c>
      <c r="F16" s="9" t="s">
        <v>93</v>
      </c>
      <c r="G16" s="10" t="s">
        <v>24</v>
      </c>
      <c r="H16" s="11" t="s">
        <v>49</v>
      </c>
      <c r="I16" s="14"/>
      <c r="J16" s="14"/>
      <c r="K16" s="14"/>
      <c r="L16" s="14"/>
      <c r="M16" s="14"/>
    </row>
    <row r="17" spans="1:13" ht="49.5" customHeight="1">
      <c r="A17" s="12"/>
      <c r="B17" s="15" t="s">
        <v>97</v>
      </c>
      <c r="C17" s="10" t="s">
        <v>98</v>
      </c>
      <c r="D17" s="16">
        <v>480</v>
      </c>
      <c r="E17" s="8" t="s">
        <v>19</v>
      </c>
      <c r="F17" s="9" t="s">
        <v>94</v>
      </c>
      <c r="G17" s="10" t="s">
        <v>24</v>
      </c>
      <c r="H17" s="11" t="s">
        <v>49</v>
      </c>
      <c r="I17" s="14"/>
      <c r="J17" s="14"/>
      <c r="K17" s="14"/>
      <c r="L17" s="14"/>
      <c r="M17" s="14"/>
    </row>
    <row r="18" spans="1:13" ht="49.5" customHeight="1">
      <c r="A18" s="12"/>
      <c r="B18" s="15" t="s">
        <v>21</v>
      </c>
      <c r="C18" s="10" t="s">
        <v>22</v>
      </c>
      <c r="D18" s="16">
        <v>1280</v>
      </c>
      <c r="E18" s="8" t="s">
        <v>19</v>
      </c>
      <c r="F18" s="9" t="s">
        <v>16</v>
      </c>
      <c r="G18" s="10" t="s">
        <v>24</v>
      </c>
      <c r="H18" s="11" t="s">
        <v>49</v>
      </c>
      <c r="I18" s="14"/>
      <c r="J18" s="14"/>
      <c r="K18" s="14"/>
      <c r="L18" s="14"/>
      <c r="M18" s="14"/>
    </row>
    <row r="19" spans="1:13" ht="49.5" customHeight="1">
      <c r="A19" s="12"/>
      <c r="B19" s="15" t="s">
        <v>21</v>
      </c>
      <c r="C19" s="10" t="s">
        <v>22</v>
      </c>
      <c r="D19" s="16">
        <v>724</v>
      </c>
      <c r="E19" s="8" t="s">
        <v>19</v>
      </c>
      <c r="F19" s="9" t="s">
        <v>94</v>
      </c>
      <c r="G19" s="10" t="s">
        <v>24</v>
      </c>
      <c r="H19" s="11" t="s">
        <v>49</v>
      </c>
      <c r="I19" s="14"/>
      <c r="J19" s="14"/>
      <c r="K19" s="14"/>
      <c r="L19" s="14"/>
      <c r="M19" s="14"/>
    </row>
    <row r="20" spans="1:13" ht="49.5" customHeight="1">
      <c r="A20" s="12"/>
      <c r="B20" s="15" t="s">
        <v>23</v>
      </c>
      <c r="C20" s="10" t="s">
        <v>81</v>
      </c>
      <c r="D20" s="16">
        <v>700</v>
      </c>
      <c r="E20" s="8" t="s">
        <v>19</v>
      </c>
      <c r="F20" s="9" t="s">
        <v>16</v>
      </c>
      <c r="G20" s="10" t="s">
        <v>24</v>
      </c>
      <c r="H20" s="11" t="s">
        <v>49</v>
      </c>
      <c r="I20" s="14"/>
      <c r="J20" s="14"/>
      <c r="K20" s="14"/>
      <c r="L20" s="14"/>
      <c r="M20" s="14"/>
    </row>
    <row r="21" spans="1:13" ht="49.5" customHeight="1">
      <c r="A21" s="12"/>
      <c r="B21" s="15" t="s">
        <v>23</v>
      </c>
      <c r="C21" s="10" t="s">
        <v>81</v>
      </c>
      <c r="D21" s="16">
        <v>636</v>
      </c>
      <c r="E21" s="8" t="s">
        <v>19</v>
      </c>
      <c r="F21" s="9" t="s">
        <v>94</v>
      </c>
      <c r="G21" s="10" t="s">
        <v>24</v>
      </c>
      <c r="H21" s="11" t="s">
        <v>49</v>
      </c>
      <c r="I21" s="14"/>
      <c r="J21" s="14"/>
      <c r="K21" s="14"/>
      <c r="L21" s="14"/>
      <c r="M21" s="14"/>
    </row>
    <row r="22" spans="1:13" ht="49.5" customHeight="1">
      <c r="A22" s="12"/>
      <c r="B22" s="15" t="s">
        <v>99</v>
      </c>
      <c r="C22" s="10" t="s">
        <v>100</v>
      </c>
      <c r="D22" s="16">
        <v>328</v>
      </c>
      <c r="E22" s="8" t="s">
        <v>19</v>
      </c>
      <c r="F22" s="9" t="s">
        <v>93</v>
      </c>
      <c r="G22" s="10" t="s">
        <v>24</v>
      </c>
      <c r="H22" s="11" t="s">
        <v>49</v>
      </c>
      <c r="I22" s="14"/>
      <c r="J22" s="14"/>
      <c r="K22" s="14"/>
      <c r="L22" s="14"/>
      <c r="M22" s="14"/>
    </row>
    <row r="23" spans="1:13" ht="49.5" customHeight="1">
      <c r="A23" s="12"/>
      <c r="B23" s="15" t="s">
        <v>68</v>
      </c>
      <c r="C23" s="10" t="s">
        <v>69</v>
      </c>
      <c r="D23" s="16">
        <v>1000</v>
      </c>
      <c r="E23" s="8" t="s">
        <v>19</v>
      </c>
      <c r="F23" s="9" t="s">
        <v>16</v>
      </c>
      <c r="G23" s="10" t="s">
        <v>20</v>
      </c>
      <c r="H23" s="11" t="s">
        <v>49</v>
      </c>
      <c r="I23" s="14"/>
      <c r="J23" s="14"/>
      <c r="K23" s="14"/>
      <c r="L23" s="14"/>
      <c r="M23" s="14"/>
    </row>
    <row r="24" spans="1:13" ht="111" customHeight="1">
      <c r="A24" s="12"/>
      <c r="B24" s="15" t="s">
        <v>25</v>
      </c>
      <c r="C24" s="10" t="s">
        <v>33</v>
      </c>
      <c r="D24" s="17">
        <v>1500</v>
      </c>
      <c r="E24" s="8" t="s">
        <v>19</v>
      </c>
      <c r="F24" s="9" t="s">
        <v>16</v>
      </c>
      <c r="G24" s="10" t="s">
        <v>20</v>
      </c>
      <c r="H24" s="11" t="s">
        <v>49</v>
      </c>
      <c r="I24" s="14"/>
      <c r="J24" s="14"/>
      <c r="K24" s="14"/>
      <c r="L24" s="14"/>
      <c r="M24" s="14"/>
    </row>
    <row r="25" spans="1:13" ht="71.25" customHeight="1">
      <c r="A25" s="12"/>
      <c r="B25" s="15" t="s">
        <v>101</v>
      </c>
      <c r="C25" s="10" t="s">
        <v>102</v>
      </c>
      <c r="D25" s="17">
        <v>124</v>
      </c>
      <c r="E25" s="8" t="s">
        <v>19</v>
      </c>
      <c r="F25" s="9" t="s">
        <v>94</v>
      </c>
      <c r="G25" s="10" t="s">
        <v>24</v>
      </c>
      <c r="H25" s="11" t="s">
        <v>49</v>
      </c>
      <c r="I25" s="14"/>
      <c r="J25" s="14"/>
      <c r="K25" s="14"/>
      <c r="L25" s="14"/>
      <c r="M25" s="14"/>
    </row>
    <row r="26" spans="1:13" ht="72" customHeight="1">
      <c r="A26" s="12"/>
      <c r="B26" s="15" t="s">
        <v>70</v>
      </c>
      <c r="C26" s="10" t="s">
        <v>71</v>
      </c>
      <c r="D26" s="17">
        <v>1000</v>
      </c>
      <c r="E26" s="8" t="s">
        <v>15</v>
      </c>
      <c r="F26" s="9" t="s">
        <v>16</v>
      </c>
      <c r="G26" s="10"/>
      <c r="H26" s="11" t="s">
        <v>49</v>
      </c>
      <c r="I26" s="14"/>
      <c r="J26" s="14"/>
      <c r="K26" s="14"/>
      <c r="L26" s="14"/>
      <c r="M26" s="14"/>
    </row>
    <row r="27" spans="1:13" ht="58.5" customHeight="1">
      <c r="A27" s="12"/>
      <c r="B27" s="15" t="s">
        <v>85</v>
      </c>
      <c r="C27" s="10" t="s">
        <v>86</v>
      </c>
      <c r="D27" s="17">
        <v>75</v>
      </c>
      <c r="E27" s="8" t="s">
        <v>19</v>
      </c>
      <c r="F27" s="9" t="s">
        <v>109</v>
      </c>
      <c r="G27" s="10" t="s">
        <v>20</v>
      </c>
      <c r="H27" s="11" t="s">
        <v>49</v>
      </c>
      <c r="I27" s="14"/>
      <c r="J27" s="14"/>
      <c r="K27" s="14"/>
      <c r="L27" s="14"/>
      <c r="M27" s="14"/>
    </row>
    <row r="28" spans="1:13" ht="83.25" customHeight="1">
      <c r="A28" s="12"/>
      <c r="B28" s="15" t="s">
        <v>50</v>
      </c>
      <c r="C28" s="10" t="s">
        <v>34</v>
      </c>
      <c r="D28" s="17">
        <v>2500</v>
      </c>
      <c r="E28" s="13" t="s">
        <v>15</v>
      </c>
      <c r="F28" s="9" t="s">
        <v>16</v>
      </c>
      <c r="G28" s="10"/>
      <c r="H28" s="11" t="s">
        <v>49</v>
      </c>
      <c r="I28" s="14"/>
      <c r="J28" s="14"/>
      <c r="K28" s="14"/>
      <c r="L28" s="14"/>
      <c r="M28" s="14"/>
    </row>
    <row r="29" spans="1:16" ht="60" customHeight="1">
      <c r="A29" s="12"/>
      <c r="B29" s="14">
        <v>30100000</v>
      </c>
      <c r="C29" s="10" t="s">
        <v>34</v>
      </c>
      <c r="D29" s="17">
        <v>2155</v>
      </c>
      <c r="E29" s="8" t="s">
        <v>19</v>
      </c>
      <c r="F29" s="9" t="s">
        <v>16</v>
      </c>
      <c r="G29" s="10" t="s">
        <v>20</v>
      </c>
      <c r="H29" s="11" t="s">
        <v>49</v>
      </c>
      <c r="I29" s="14"/>
      <c r="J29" s="14"/>
      <c r="K29" s="14"/>
      <c r="L29" s="14"/>
      <c r="M29" s="14"/>
      <c r="N29" s="1"/>
      <c r="P29" s="2" t="s">
        <v>51</v>
      </c>
    </row>
    <row r="30" spans="1:14" ht="60" customHeight="1">
      <c r="A30" s="12"/>
      <c r="B30" s="14">
        <v>30200000</v>
      </c>
      <c r="C30" s="10" t="s">
        <v>26</v>
      </c>
      <c r="D30" s="17">
        <v>4891</v>
      </c>
      <c r="E30" s="8" t="s">
        <v>19</v>
      </c>
      <c r="F30" s="9" t="s">
        <v>16</v>
      </c>
      <c r="G30" s="10" t="s">
        <v>20</v>
      </c>
      <c r="H30" s="11" t="s">
        <v>49</v>
      </c>
      <c r="I30" s="14"/>
      <c r="J30" s="14"/>
      <c r="K30" s="14"/>
      <c r="L30" s="14"/>
      <c r="M30" s="14"/>
      <c r="N30" s="1"/>
    </row>
    <row r="31" spans="1:14" ht="60" customHeight="1">
      <c r="A31" s="12"/>
      <c r="B31" s="14">
        <v>30200000</v>
      </c>
      <c r="C31" s="10" t="s">
        <v>26</v>
      </c>
      <c r="D31" s="17">
        <v>1840</v>
      </c>
      <c r="E31" s="13" t="s">
        <v>15</v>
      </c>
      <c r="F31" s="9" t="s">
        <v>16</v>
      </c>
      <c r="G31" s="10"/>
      <c r="H31" s="11" t="s">
        <v>49</v>
      </c>
      <c r="I31" s="14"/>
      <c r="J31" s="14"/>
      <c r="K31" s="14"/>
      <c r="L31" s="14"/>
      <c r="M31" s="14"/>
      <c r="N31" s="1"/>
    </row>
    <row r="32" spans="1:14" ht="60" customHeight="1">
      <c r="A32" s="12"/>
      <c r="B32" s="14">
        <v>30200000</v>
      </c>
      <c r="C32" s="10" t="s">
        <v>26</v>
      </c>
      <c r="D32" s="17">
        <v>950</v>
      </c>
      <c r="E32" s="13" t="s">
        <v>15</v>
      </c>
      <c r="F32" s="9" t="s">
        <v>16</v>
      </c>
      <c r="G32" s="10"/>
      <c r="H32" s="11" t="s">
        <v>49</v>
      </c>
      <c r="I32" s="14"/>
      <c r="J32" s="14"/>
      <c r="K32" s="14"/>
      <c r="L32" s="14"/>
      <c r="M32" s="14"/>
      <c r="N32" s="1"/>
    </row>
    <row r="33" spans="1:14" ht="60" customHeight="1">
      <c r="A33" s="12"/>
      <c r="B33" s="14">
        <v>30200000</v>
      </c>
      <c r="C33" s="10" t="s">
        <v>26</v>
      </c>
      <c r="D33" s="17">
        <v>6600</v>
      </c>
      <c r="E33" s="13" t="s">
        <v>15</v>
      </c>
      <c r="F33" s="9" t="s">
        <v>16</v>
      </c>
      <c r="G33" s="10"/>
      <c r="H33" s="11" t="s">
        <v>49</v>
      </c>
      <c r="I33" s="14"/>
      <c r="J33" s="14"/>
      <c r="K33" s="14"/>
      <c r="L33" s="14"/>
      <c r="M33" s="14"/>
      <c r="N33" s="1"/>
    </row>
    <row r="34" spans="1:14" ht="60" customHeight="1">
      <c r="A34" s="12"/>
      <c r="B34" s="14">
        <v>31100000</v>
      </c>
      <c r="C34" s="10" t="s">
        <v>116</v>
      </c>
      <c r="D34" s="17">
        <v>62</v>
      </c>
      <c r="E34" s="8" t="s">
        <v>19</v>
      </c>
      <c r="F34" s="9" t="s">
        <v>16</v>
      </c>
      <c r="G34" s="10" t="s">
        <v>20</v>
      </c>
      <c r="H34" s="11" t="s">
        <v>48</v>
      </c>
      <c r="I34" s="14"/>
      <c r="J34" s="14"/>
      <c r="K34" s="14"/>
      <c r="L34" s="14"/>
      <c r="M34" s="14"/>
      <c r="N34" s="1"/>
    </row>
    <row r="35" spans="1:14" ht="57" customHeight="1">
      <c r="A35" s="12"/>
      <c r="B35" s="14">
        <v>31200000</v>
      </c>
      <c r="C35" s="10" t="s">
        <v>40</v>
      </c>
      <c r="D35" s="17">
        <v>200</v>
      </c>
      <c r="E35" s="8" t="s">
        <v>19</v>
      </c>
      <c r="F35" s="9" t="s">
        <v>16</v>
      </c>
      <c r="G35" s="10" t="s">
        <v>20</v>
      </c>
      <c r="H35" s="11" t="s">
        <v>48</v>
      </c>
      <c r="I35" s="14"/>
      <c r="J35" s="14"/>
      <c r="K35" s="14"/>
      <c r="L35" s="14"/>
      <c r="M35" s="14"/>
      <c r="N35" s="1"/>
    </row>
    <row r="36" spans="1:14" ht="57" customHeight="1">
      <c r="A36" s="12"/>
      <c r="B36" s="14">
        <v>31300000</v>
      </c>
      <c r="C36" s="10" t="s">
        <v>87</v>
      </c>
      <c r="D36" s="17">
        <v>8</v>
      </c>
      <c r="E36" s="8" t="s">
        <v>19</v>
      </c>
      <c r="F36" s="9" t="s">
        <v>84</v>
      </c>
      <c r="G36" s="10" t="s">
        <v>20</v>
      </c>
      <c r="H36" s="11" t="s">
        <v>48</v>
      </c>
      <c r="I36" s="14"/>
      <c r="J36" s="14"/>
      <c r="K36" s="14"/>
      <c r="L36" s="14"/>
      <c r="M36" s="14"/>
      <c r="N36" s="1"/>
    </row>
    <row r="37" spans="1:14" ht="57" customHeight="1">
      <c r="A37" s="12"/>
      <c r="B37" s="14">
        <v>31400000</v>
      </c>
      <c r="C37" s="10" t="s">
        <v>53</v>
      </c>
      <c r="D37" s="17">
        <v>400</v>
      </c>
      <c r="E37" s="8" t="s">
        <v>19</v>
      </c>
      <c r="F37" s="9" t="s">
        <v>16</v>
      </c>
      <c r="G37" s="10" t="s">
        <v>20</v>
      </c>
      <c r="H37" s="11" t="s">
        <v>49</v>
      </c>
      <c r="I37" s="14"/>
      <c r="J37" s="14"/>
      <c r="K37" s="14"/>
      <c r="L37" s="14"/>
      <c r="M37" s="14"/>
      <c r="N37" s="1"/>
    </row>
    <row r="38" spans="1:14" ht="57" customHeight="1">
      <c r="A38" s="12"/>
      <c r="B38" s="14">
        <v>31400000</v>
      </c>
      <c r="C38" s="10" t="s">
        <v>53</v>
      </c>
      <c r="D38" s="17">
        <v>200</v>
      </c>
      <c r="E38" s="8" t="s">
        <v>15</v>
      </c>
      <c r="F38" s="9" t="s">
        <v>16</v>
      </c>
      <c r="G38" s="10"/>
      <c r="H38" s="11" t="s">
        <v>49</v>
      </c>
      <c r="I38" s="14"/>
      <c r="J38" s="14"/>
      <c r="K38" s="14"/>
      <c r="L38" s="14"/>
      <c r="M38" s="14"/>
      <c r="N38" s="1"/>
    </row>
    <row r="39" spans="1:14" ht="57" customHeight="1">
      <c r="A39" s="12"/>
      <c r="B39" s="14">
        <v>31500000</v>
      </c>
      <c r="C39" s="10" t="s">
        <v>41</v>
      </c>
      <c r="D39" s="17">
        <v>1000</v>
      </c>
      <c r="E39" s="8" t="s">
        <v>19</v>
      </c>
      <c r="F39" s="9" t="s">
        <v>16</v>
      </c>
      <c r="G39" s="10" t="s">
        <v>20</v>
      </c>
      <c r="H39" s="11" t="s">
        <v>49</v>
      </c>
      <c r="I39" s="14"/>
      <c r="J39" s="14"/>
      <c r="K39" s="14"/>
      <c r="L39" s="14"/>
      <c r="M39" s="14"/>
      <c r="N39" s="1"/>
    </row>
    <row r="40" spans="1:14" ht="57" customHeight="1">
      <c r="A40" s="12"/>
      <c r="B40" s="14">
        <v>31600000</v>
      </c>
      <c r="C40" s="10" t="s">
        <v>88</v>
      </c>
      <c r="D40" s="17">
        <v>100</v>
      </c>
      <c r="E40" s="8" t="s">
        <v>19</v>
      </c>
      <c r="F40" s="9" t="s">
        <v>103</v>
      </c>
      <c r="G40" s="10" t="s">
        <v>20</v>
      </c>
      <c r="H40" s="11" t="s">
        <v>49</v>
      </c>
      <c r="I40" s="14"/>
      <c r="J40" s="14"/>
      <c r="K40" s="14"/>
      <c r="L40" s="14"/>
      <c r="M40" s="14"/>
      <c r="N40" s="1"/>
    </row>
    <row r="41" spans="1:14" ht="70.5" customHeight="1">
      <c r="A41" s="12"/>
      <c r="B41" s="14">
        <v>32200000</v>
      </c>
      <c r="C41" s="10" t="s">
        <v>117</v>
      </c>
      <c r="D41" s="17">
        <v>420</v>
      </c>
      <c r="E41" s="8" t="s">
        <v>19</v>
      </c>
      <c r="F41" s="9" t="s">
        <v>16</v>
      </c>
      <c r="G41" s="10" t="s">
        <v>20</v>
      </c>
      <c r="H41" s="11" t="s">
        <v>49</v>
      </c>
      <c r="I41" s="14"/>
      <c r="J41" s="14"/>
      <c r="K41" s="14"/>
      <c r="L41" s="14"/>
      <c r="M41" s="14"/>
      <c r="N41" s="1"/>
    </row>
    <row r="42" spans="1:14" ht="91.5" customHeight="1">
      <c r="A42" s="12"/>
      <c r="B42" s="14">
        <v>32300000</v>
      </c>
      <c r="C42" s="10" t="s">
        <v>63</v>
      </c>
      <c r="D42" s="17">
        <v>490</v>
      </c>
      <c r="E42" s="8" t="s">
        <v>19</v>
      </c>
      <c r="F42" s="9" t="s">
        <v>16</v>
      </c>
      <c r="G42" s="10" t="s">
        <v>20</v>
      </c>
      <c r="H42" s="11" t="s">
        <v>49</v>
      </c>
      <c r="I42" s="14" t="s">
        <v>51</v>
      </c>
      <c r="J42" s="14"/>
      <c r="K42" s="14"/>
      <c r="L42" s="14"/>
      <c r="M42" s="10"/>
      <c r="N42" s="1"/>
    </row>
    <row r="43" spans="1:14" ht="56.25" customHeight="1">
      <c r="A43" s="12"/>
      <c r="B43" s="14">
        <v>32400000</v>
      </c>
      <c r="C43" s="10" t="s">
        <v>118</v>
      </c>
      <c r="D43" s="17">
        <v>55</v>
      </c>
      <c r="E43" s="8" t="s">
        <v>19</v>
      </c>
      <c r="F43" s="9" t="s">
        <v>120</v>
      </c>
      <c r="G43" s="10" t="s">
        <v>20</v>
      </c>
      <c r="H43" s="11" t="s">
        <v>49</v>
      </c>
      <c r="I43" s="14"/>
      <c r="J43" s="14"/>
      <c r="K43" s="14"/>
      <c r="L43" s="14"/>
      <c r="M43" s="10"/>
      <c r="N43" s="1"/>
    </row>
    <row r="44" spans="1:14" ht="54" customHeight="1">
      <c r="A44" s="12"/>
      <c r="B44" s="14">
        <v>32500000</v>
      </c>
      <c r="C44" s="10" t="s">
        <v>27</v>
      </c>
      <c r="D44" s="17">
        <v>200</v>
      </c>
      <c r="E44" s="8" t="s">
        <v>19</v>
      </c>
      <c r="F44" s="9" t="s">
        <v>16</v>
      </c>
      <c r="G44" s="10" t="s">
        <v>20</v>
      </c>
      <c r="H44" s="11" t="s">
        <v>49</v>
      </c>
      <c r="I44" s="14"/>
      <c r="J44" s="14"/>
      <c r="K44" s="14"/>
      <c r="L44" s="14"/>
      <c r="M44" s="14"/>
      <c r="N44" s="1"/>
    </row>
    <row r="45" spans="1:14" ht="54" customHeight="1">
      <c r="A45" s="12"/>
      <c r="B45" s="14">
        <v>33600000</v>
      </c>
      <c r="C45" s="10" t="s">
        <v>104</v>
      </c>
      <c r="D45" s="17">
        <v>178</v>
      </c>
      <c r="E45" s="8" t="s">
        <v>15</v>
      </c>
      <c r="F45" s="9" t="s">
        <v>93</v>
      </c>
      <c r="G45" s="10"/>
      <c r="H45" s="11" t="s">
        <v>49</v>
      </c>
      <c r="I45" s="14"/>
      <c r="J45" s="14"/>
      <c r="K45" s="14"/>
      <c r="L45" s="14"/>
      <c r="M45" s="14"/>
      <c r="N45" s="1"/>
    </row>
    <row r="46" spans="1:14" ht="54" customHeight="1">
      <c r="A46" s="12"/>
      <c r="B46" s="14">
        <v>33700000</v>
      </c>
      <c r="C46" s="10" t="s">
        <v>42</v>
      </c>
      <c r="D46" s="17">
        <v>3500</v>
      </c>
      <c r="E46" s="8" t="s">
        <v>19</v>
      </c>
      <c r="F46" s="9" t="s">
        <v>16</v>
      </c>
      <c r="G46" s="10" t="s">
        <v>20</v>
      </c>
      <c r="H46" s="11" t="s">
        <v>49</v>
      </c>
      <c r="I46" s="14"/>
      <c r="J46" s="14"/>
      <c r="K46" s="14"/>
      <c r="L46" s="14"/>
      <c r="M46" s="14"/>
      <c r="N46" s="1"/>
    </row>
    <row r="47" spans="1:14" ht="71.25" customHeight="1">
      <c r="A47" s="12"/>
      <c r="B47" s="14">
        <v>34300000</v>
      </c>
      <c r="C47" s="10" t="s">
        <v>43</v>
      </c>
      <c r="D47" s="17">
        <v>792</v>
      </c>
      <c r="E47" s="8" t="s">
        <v>15</v>
      </c>
      <c r="F47" s="9" t="s">
        <v>16</v>
      </c>
      <c r="G47" s="10"/>
      <c r="H47" s="11" t="s">
        <v>48</v>
      </c>
      <c r="I47" s="14"/>
      <c r="J47" s="14"/>
      <c r="K47" s="14"/>
      <c r="L47" s="14"/>
      <c r="M47" s="14"/>
      <c r="N47" s="1"/>
    </row>
    <row r="48" spans="1:14" ht="71.25" customHeight="1">
      <c r="A48" s="12"/>
      <c r="B48" s="14">
        <v>34300000</v>
      </c>
      <c r="C48" s="10" t="s">
        <v>43</v>
      </c>
      <c r="D48" s="17">
        <v>4973</v>
      </c>
      <c r="E48" s="8" t="s">
        <v>19</v>
      </c>
      <c r="F48" s="9" t="s">
        <v>16</v>
      </c>
      <c r="G48" s="10" t="s">
        <v>20</v>
      </c>
      <c r="H48" s="11" t="s">
        <v>48</v>
      </c>
      <c r="I48" s="14"/>
      <c r="J48" s="14"/>
      <c r="K48" s="14"/>
      <c r="L48" s="14"/>
      <c r="M48" s="14"/>
      <c r="N48" s="1"/>
    </row>
    <row r="49" spans="1:14" ht="69.75" customHeight="1">
      <c r="A49" s="12"/>
      <c r="B49" s="14">
        <v>39100000</v>
      </c>
      <c r="C49" s="10" t="s">
        <v>28</v>
      </c>
      <c r="D49" s="17">
        <v>4900</v>
      </c>
      <c r="E49" s="8" t="s">
        <v>19</v>
      </c>
      <c r="F49" s="9" t="s">
        <v>16</v>
      </c>
      <c r="G49" s="10" t="s">
        <v>20</v>
      </c>
      <c r="H49" s="11" t="s">
        <v>48</v>
      </c>
      <c r="I49" s="14"/>
      <c r="J49" s="14"/>
      <c r="K49" s="14"/>
      <c r="L49" s="14"/>
      <c r="M49" s="10"/>
      <c r="N49" s="1"/>
    </row>
    <row r="50" spans="1:14" ht="52.5" customHeight="1">
      <c r="A50" s="12"/>
      <c r="B50" s="14">
        <v>39200000</v>
      </c>
      <c r="C50" s="10" t="s">
        <v>44</v>
      </c>
      <c r="D50" s="17">
        <v>327</v>
      </c>
      <c r="E50" s="8" t="s">
        <v>19</v>
      </c>
      <c r="F50" s="9" t="s">
        <v>16</v>
      </c>
      <c r="G50" s="10" t="s">
        <v>20</v>
      </c>
      <c r="H50" s="11" t="s">
        <v>49</v>
      </c>
      <c r="I50" s="14"/>
      <c r="J50" s="14"/>
      <c r="K50" s="14"/>
      <c r="L50" s="14"/>
      <c r="M50" s="14"/>
      <c r="N50" s="1"/>
    </row>
    <row r="51" spans="1:14" ht="57" customHeight="1">
      <c r="A51" s="12"/>
      <c r="B51" s="14">
        <v>39500000</v>
      </c>
      <c r="C51" s="10" t="s">
        <v>45</v>
      </c>
      <c r="D51" s="17">
        <v>800</v>
      </c>
      <c r="E51" s="8" t="s">
        <v>19</v>
      </c>
      <c r="F51" s="9" t="s">
        <v>16</v>
      </c>
      <c r="G51" s="10" t="s">
        <v>20</v>
      </c>
      <c r="H51" s="11" t="s">
        <v>49</v>
      </c>
      <c r="I51" s="14"/>
      <c r="J51" s="14"/>
      <c r="K51" s="14"/>
      <c r="L51" s="14"/>
      <c r="M51" s="10"/>
      <c r="N51" s="1"/>
    </row>
    <row r="52" spans="1:14" ht="57" customHeight="1">
      <c r="A52" s="12"/>
      <c r="B52" s="14">
        <v>39700000</v>
      </c>
      <c r="C52" s="10" t="s">
        <v>119</v>
      </c>
      <c r="D52" s="17">
        <v>200</v>
      </c>
      <c r="E52" s="8" t="s">
        <v>19</v>
      </c>
      <c r="F52" s="9" t="s">
        <v>93</v>
      </c>
      <c r="G52" s="10" t="s">
        <v>20</v>
      </c>
      <c r="H52" s="11" t="s">
        <v>49</v>
      </c>
      <c r="I52" s="14"/>
      <c r="J52" s="14"/>
      <c r="K52" s="14"/>
      <c r="L52" s="14"/>
      <c r="M52" s="10"/>
      <c r="N52" s="1"/>
    </row>
    <row r="53" spans="1:14" ht="57" customHeight="1">
      <c r="A53" s="12"/>
      <c r="B53" s="14">
        <v>39800000</v>
      </c>
      <c r="C53" s="10" t="s">
        <v>46</v>
      </c>
      <c r="D53" s="17">
        <v>2000</v>
      </c>
      <c r="E53" s="8" t="s">
        <v>19</v>
      </c>
      <c r="F53" s="9" t="s">
        <v>16</v>
      </c>
      <c r="G53" s="10" t="s">
        <v>20</v>
      </c>
      <c r="H53" s="11" t="s">
        <v>49</v>
      </c>
      <c r="I53" s="14"/>
      <c r="J53" s="14"/>
      <c r="K53" s="14"/>
      <c r="L53" s="14"/>
      <c r="M53" s="14"/>
      <c r="N53" s="1"/>
    </row>
    <row r="54" spans="1:14" ht="57" customHeight="1">
      <c r="A54" s="12"/>
      <c r="B54" s="14">
        <v>41100000</v>
      </c>
      <c r="C54" s="10" t="s">
        <v>60</v>
      </c>
      <c r="D54" s="17">
        <v>200</v>
      </c>
      <c r="E54" s="8" t="s">
        <v>15</v>
      </c>
      <c r="F54" s="9" t="s">
        <v>16</v>
      </c>
      <c r="G54" s="10"/>
      <c r="H54" s="11" t="s">
        <v>49</v>
      </c>
      <c r="I54" s="14"/>
      <c r="J54" s="14"/>
      <c r="K54" s="14"/>
      <c r="L54" s="14"/>
      <c r="M54" s="14"/>
      <c r="N54" s="1"/>
    </row>
    <row r="55" spans="1:14" ht="63.75" customHeight="1">
      <c r="A55" s="12"/>
      <c r="B55" s="14">
        <v>42900000</v>
      </c>
      <c r="C55" s="10" t="s">
        <v>47</v>
      </c>
      <c r="D55" s="17">
        <v>320</v>
      </c>
      <c r="E55" s="8" t="s">
        <v>15</v>
      </c>
      <c r="F55" s="9" t="s">
        <v>16</v>
      </c>
      <c r="G55" s="10"/>
      <c r="H55" s="11" t="s">
        <v>49</v>
      </c>
      <c r="I55" s="14"/>
      <c r="J55" s="14"/>
      <c r="K55" s="14"/>
      <c r="L55" s="14"/>
      <c r="M55" s="10"/>
      <c r="N55" s="1"/>
    </row>
    <row r="56" spans="1:14" ht="63.75" customHeight="1">
      <c r="A56" s="12"/>
      <c r="B56" s="14">
        <v>42900000</v>
      </c>
      <c r="C56" s="10" t="s">
        <v>47</v>
      </c>
      <c r="D56" s="17">
        <v>200</v>
      </c>
      <c r="E56" s="8" t="s">
        <v>15</v>
      </c>
      <c r="F56" s="9" t="s">
        <v>16</v>
      </c>
      <c r="G56" s="10"/>
      <c r="H56" s="11" t="s">
        <v>49</v>
      </c>
      <c r="I56" s="14"/>
      <c r="J56" s="14"/>
      <c r="K56" s="14"/>
      <c r="L56" s="14"/>
      <c r="M56" s="10"/>
      <c r="N56" s="1"/>
    </row>
    <row r="57" spans="1:14" ht="63.75" customHeight="1">
      <c r="A57" s="12"/>
      <c r="B57" s="14">
        <v>42900000</v>
      </c>
      <c r="C57" s="10" t="s">
        <v>47</v>
      </c>
      <c r="D57" s="17">
        <v>280</v>
      </c>
      <c r="E57" s="8" t="s">
        <v>19</v>
      </c>
      <c r="F57" s="9" t="s">
        <v>93</v>
      </c>
      <c r="G57" s="10" t="s">
        <v>20</v>
      </c>
      <c r="H57" s="11" t="s">
        <v>49</v>
      </c>
      <c r="I57" s="14"/>
      <c r="J57" s="14"/>
      <c r="K57" s="14"/>
      <c r="L57" s="14"/>
      <c r="M57" s="10"/>
      <c r="N57" s="1"/>
    </row>
    <row r="58" spans="1:14" ht="63.75" customHeight="1">
      <c r="A58" s="12"/>
      <c r="B58" s="14">
        <v>44500000</v>
      </c>
      <c r="C58" s="10" t="s">
        <v>105</v>
      </c>
      <c r="D58" s="17">
        <v>1215</v>
      </c>
      <c r="E58" s="8" t="s">
        <v>19</v>
      </c>
      <c r="F58" s="9" t="s">
        <v>16</v>
      </c>
      <c r="G58" s="10" t="s">
        <v>20</v>
      </c>
      <c r="H58" s="11" t="s">
        <v>49</v>
      </c>
      <c r="I58" s="14"/>
      <c r="J58" s="14"/>
      <c r="K58" s="14"/>
      <c r="L58" s="14"/>
      <c r="M58" s="10"/>
      <c r="N58" s="1"/>
    </row>
    <row r="59" spans="1:14" ht="57" customHeight="1">
      <c r="A59" s="12"/>
      <c r="B59" s="14">
        <v>45300000</v>
      </c>
      <c r="C59" s="10" t="s">
        <v>89</v>
      </c>
      <c r="D59" s="17">
        <v>1500</v>
      </c>
      <c r="E59" s="8" t="s">
        <v>19</v>
      </c>
      <c r="F59" s="9" t="s">
        <v>16</v>
      </c>
      <c r="G59" s="10" t="s">
        <v>20</v>
      </c>
      <c r="H59" s="11" t="s">
        <v>49</v>
      </c>
      <c r="I59" s="14"/>
      <c r="J59" s="14"/>
      <c r="K59" s="14"/>
      <c r="L59" s="14"/>
      <c r="M59" s="14"/>
      <c r="N59" s="1"/>
    </row>
    <row r="60" spans="1:14" ht="68.25" customHeight="1">
      <c r="A60" s="12"/>
      <c r="B60" s="14">
        <v>45400000</v>
      </c>
      <c r="C60" s="10" t="s">
        <v>90</v>
      </c>
      <c r="D60" s="17">
        <v>4950</v>
      </c>
      <c r="E60" s="8" t="s">
        <v>19</v>
      </c>
      <c r="F60" s="9" t="s">
        <v>16</v>
      </c>
      <c r="G60" s="10" t="s">
        <v>20</v>
      </c>
      <c r="H60" s="11" t="s">
        <v>49</v>
      </c>
      <c r="I60" s="14"/>
      <c r="J60" s="14"/>
      <c r="K60" s="14"/>
      <c r="L60" s="14"/>
      <c r="M60" s="10"/>
      <c r="N60" s="1"/>
    </row>
    <row r="61" spans="1:14" ht="67.5" customHeight="1">
      <c r="A61" s="12"/>
      <c r="B61" s="14">
        <v>48400000</v>
      </c>
      <c r="C61" s="10" t="s">
        <v>66</v>
      </c>
      <c r="D61" s="17">
        <v>3540</v>
      </c>
      <c r="E61" s="8" t="s">
        <v>19</v>
      </c>
      <c r="F61" s="9" t="s">
        <v>16</v>
      </c>
      <c r="G61" s="10" t="s">
        <v>20</v>
      </c>
      <c r="H61" s="11" t="s">
        <v>49</v>
      </c>
      <c r="I61" s="14"/>
      <c r="J61" s="14"/>
      <c r="K61" s="14"/>
      <c r="L61" s="14"/>
      <c r="M61" s="14"/>
      <c r="N61" s="1"/>
    </row>
    <row r="62" spans="1:14" ht="67.5" customHeight="1">
      <c r="A62" s="12"/>
      <c r="B62" s="14">
        <v>48500000</v>
      </c>
      <c r="C62" s="10" t="s">
        <v>72</v>
      </c>
      <c r="D62" s="17">
        <v>7200</v>
      </c>
      <c r="E62" s="8" t="s">
        <v>19</v>
      </c>
      <c r="F62" s="9" t="s">
        <v>16</v>
      </c>
      <c r="G62" s="10" t="s">
        <v>29</v>
      </c>
      <c r="H62" s="11" t="s">
        <v>49</v>
      </c>
      <c r="I62" s="14"/>
      <c r="J62" s="14"/>
      <c r="K62" s="14"/>
      <c r="L62" s="14"/>
      <c r="M62" s="14"/>
      <c r="N62" s="1"/>
    </row>
    <row r="63" spans="1:14" ht="112.5" customHeight="1">
      <c r="A63" s="12"/>
      <c r="B63" s="14">
        <v>50100000</v>
      </c>
      <c r="C63" s="10" t="s">
        <v>57</v>
      </c>
      <c r="D63" s="17">
        <v>3340</v>
      </c>
      <c r="E63" s="8" t="s">
        <v>19</v>
      </c>
      <c r="F63" s="9" t="s">
        <v>16</v>
      </c>
      <c r="G63" s="10" t="s">
        <v>121</v>
      </c>
      <c r="H63" s="11" t="s">
        <v>49</v>
      </c>
      <c r="I63" s="14"/>
      <c r="J63" s="14"/>
      <c r="K63" s="14"/>
      <c r="L63" s="14"/>
      <c r="M63" s="14"/>
      <c r="N63" s="1"/>
    </row>
    <row r="64" spans="1:14" ht="122.25" customHeight="1">
      <c r="A64" s="12"/>
      <c r="B64" s="14">
        <v>50100000</v>
      </c>
      <c r="C64" s="10" t="s">
        <v>57</v>
      </c>
      <c r="D64" s="17">
        <v>4800</v>
      </c>
      <c r="E64" s="8" t="s">
        <v>19</v>
      </c>
      <c r="F64" s="9" t="s">
        <v>16</v>
      </c>
      <c r="G64" s="10" t="s">
        <v>20</v>
      </c>
      <c r="H64" s="11" t="s">
        <v>49</v>
      </c>
      <c r="I64" s="14"/>
      <c r="J64" s="14"/>
      <c r="K64" s="14"/>
      <c r="L64" s="14"/>
      <c r="M64" s="10"/>
      <c r="N64" s="1"/>
    </row>
    <row r="65" spans="1:14" ht="134.25" customHeight="1">
      <c r="A65" s="12"/>
      <c r="B65" s="14">
        <v>50300000</v>
      </c>
      <c r="C65" s="10" t="s">
        <v>36</v>
      </c>
      <c r="D65" s="17">
        <v>3320</v>
      </c>
      <c r="E65" s="8" t="s">
        <v>19</v>
      </c>
      <c r="F65" s="9" t="s">
        <v>16</v>
      </c>
      <c r="G65" s="10" t="s">
        <v>20</v>
      </c>
      <c r="H65" s="11" t="s">
        <v>49</v>
      </c>
      <c r="I65" s="14"/>
      <c r="J65" s="14"/>
      <c r="K65" s="14"/>
      <c r="L65" s="14"/>
      <c r="M65" s="10"/>
      <c r="N65" s="1"/>
    </row>
    <row r="66" spans="1:14" ht="93.75" customHeight="1">
      <c r="A66" s="12"/>
      <c r="B66" s="14">
        <v>50400000</v>
      </c>
      <c r="C66" s="10" t="s">
        <v>61</v>
      </c>
      <c r="D66" s="17">
        <v>180</v>
      </c>
      <c r="E66" s="8" t="s">
        <v>19</v>
      </c>
      <c r="F66" s="9" t="s">
        <v>16</v>
      </c>
      <c r="G66" s="10" t="s">
        <v>20</v>
      </c>
      <c r="H66" s="11" t="s">
        <v>49</v>
      </c>
      <c r="I66" s="14"/>
      <c r="J66" s="14"/>
      <c r="K66" s="14"/>
      <c r="L66" s="14"/>
      <c r="M66" s="10"/>
      <c r="N66" s="1"/>
    </row>
    <row r="67" spans="1:14" ht="93.75" customHeight="1">
      <c r="A67" s="12"/>
      <c r="B67" s="14">
        <v>55300000</v>
      </c>
      <c r="C67" s="10" t="s">
        <v>73</v>
      </c>
      <c r="D67" s="17">
        <v>2500</v>
      </c>
      <c r="E67" s="8" t="s">
        <v>19</v>
      </c>
      <c r="F67" s="9" t="s">
        <v>16</v>
      </c>
      <c r="G67" s="10" t="s">
        <v>24</v>
      </c>
      <c r="H67" s="11" t="s">
        <v>49</v>
      </c>
      <c r="I67" s="14"/>
      <c r="J67" s="14"/>
      <c r="K67" s="14"/>
      <c r="L67" s="14"/>
      <c r="M67" s="10"/>
      <c r="N67" s="1"/>
    </row>
    <row r="68" spans="1:14" ht="93.75" customHeight="1">
      <c r="A68" s="12"/>
      <c r="B68" s="14">
        <v>60100000</v>
      </c>
      <c r="C68" s="10" t="s">
        <v>74</v>
      </c>
      <c r="D68" s="17">
        <v>1700</v>
      </c>
      <c r="E68" s="8" t="s">
        <v>19</v>
      </c>
      <c r="F68" s="9" t="s">
        <v>16</v>
      </c>
      <c r="G68" s="10" t="s">
        <v>20</v>
      </c>
      <c r="H68" s="11" t="s">
        <v>49</v>
      </c>
      <c r="I68" s="14"/>
      <c r="J68" s="14"/>
      <c r="K68" s="14"/>
      <c r="L68" s="14"/>
      <c r="M68" s="10"/>
      <c r="N68" s="1"/>
    </row>
    <row r="69" spans="1:14" ht="64.5" customHeight="1">
      <c r="A69" s="12"/>
      <c r="B69" s="14">
        <v>63100000</v>
      </c>
      <c r="C69" s="10" t="s">
        <v>91</v>
      </c>
      <c r="D69" s="17">
        <v>100</v>
      </c>
      <c r="E69" s="8" t="s">
        <v>19</v>
      </c>
      <c r="F69" s="9" t="s">
        <v>16</v>
      </c>
      <c r="G69" s="10" t="s">
        <v>20</v>
      </c>
      <c r="H69" s="11" t="s">
        <v>49</v>
      </c>
      <c r="I69" s="14"/>
      <c r="J69" s="14"/>
      <c r="K69" s="14"/>
      <c r="L69" s="14"/>
      <c r="M69" s="10"/>
      <c r="N69" s="1"/>
    </row>
    <row r="70" spans="1:14" ht="64.5" customHeight="1">
      <c r="A70" s="12"/>
      <c r="B70" s="14">
        <v>63700000</v>
      </c>
      <c r="C70" s="10" t="s">
        <v>75</v>
      </c>
      <c r="D70" s="17">
        <v>200</v>
      </c>
      <c r="E70" s="8" t="s">
        <v>19</v>
      </c>
      <c r="F70" s="9" t="s">
        <v>16</v>
      </c>
      <c r="G70" s="10" t="s">
        <v>29</v>
      </c>
      <c r="H70" s="11" t="s">
        <v>49</v>
      </c>
      <c r="I70" s="14"/>
      <c r="J70" s="14"/>
      <c r="K70" s="14"/>
      <c r="L70" s="14"/>
      <c r="M70" s="10"/>
      <c r="N70" s="1"/>
    </row>
    <row r="71" spans="1:14" ht="71.25" customHeight="1">
      <c r="A71" s="12"/>
      <c r="B71" s="14">
        <v>64100000</v>
      </c>
      <c r="C71" s="10" t="s">
        <v>76</v>
      </c>
      <c r="D71" s="17">
        <v>1000</v>
      </c>
      <c r="E71" s="8" t="s">
        <v>18</v>
      </c>
      <c r="F71" s="9" t="s">
        <v>16</v>
      </c>
      <c r="G71" s="10" t="s">
        <v>20</v>
      </c>
      <c r="H71" s="11" t="s">
        <v>49</v>
      </c>
      <c r="I71" s="14"/>
      <c r="J71" s="14"/>
      <c r="K71" s="14"/>
      <c r="L71" s="14"/>
      <c r="M71" s="10"/>
      <c r="N71" s="1"/>
    </row>
    <row r="72" spans="1:20" ht="57.75" customHeight="1">
      <c r="A72" s="12"/>
      <c r="B72" s="14">
        <v>64200000</v>
      </c>
      <c r="C72" s="10" t="s">
        <v>30</v>
      </c>
      <c r="D72" s="18">
        <v>17400</v>
      </c>
      <c r="E72" s="8" t="s">
        <v>15</v>
      </c>
      <c r="F72" s="9" t="s">
        <v>16</v>
      </c>
      <c r="G72" s="10"/>
      <c r="H72" s="11" t="s">
        <v>49</v>
      </c>
      <c r="I72" s="14"/>
      <c r="J72" s="14"/>
      <c r="K72" s="14"/>
      <c r="L72" s="14"/>
      <c r="M72" s="14"/>
      <c r="N72" s="1"/>
      <c r="T72" s="2" t="s">
        <v>51</v>
      </c>
    </row>
    <row r="73" spans="1:14" ht="57.75" customHeight="1">
      <c r="A73" s="12"/>
      <c r="B73" s="14">
        <v>64200000</v>
      </c>
      <c r="C73" s="10" t="s">
        <v>30</v>
      </c>
      <c r="D73" s="18">
        <v>1800</v>
      </c>
      <c r="E73" s="8" t="s">
        <v>18</v>
      </c>
      <c r="F73" s="9" t="s">
        <v>16</v>
      </c>
      <c r="G73" s="10" t="s">
        <v>20</v>
      </c>
      <c r="H73" s="11" t="s">
        <v>49</v>
      </c>
      <c r="I73" s="14"/>
      <c r="J73" s="14"/>
      <c r="K73" s="14"/>
      <c r="L73" s="14"/>
      <c r="M73" s="14"/>
      <c r="N73" s="1"/>
    </row>
    <row r="74" spans="1:14" ht="57.75" customHeight="1">
      <c r="A74" s="12"/>
      <c r="B74" s="14">
        <v>66500000</v>
      </c>
      <c r="C74" s="10" t="s">
        <v>77</v>
      </c>
      <c r="D74" s="18">
        <v>2000</v>
      </c>
      <c r="E74" s="8" t="s">
        <v>15</v>
      </c>
      <c r="F74" s="9" t="s">
        <v>16</v>
      </c>
      <c r="G74" s="10"/>
      <c r="H74" s="11" t="s">
        <v>49</v>
      </c>
      <c r="I74" s="14"/>
      <c r="J74" s="14"/>
      <c r="K74" s="14"/>
      <c r="L74" s="14"/>
      <c r="M74" s="14"/>
      <c r="N74" s="1"/>
    </row>
    <row r="75" spans="1:14" ht="72.75" customHeight="1">
      <c r="A75" s="12"/>
      <c r="B75" s="14">
        <v>71600000</v>
      </c>
      <c r="C75" s="10" t="s">
        <v>78</v>
      </c>
      <c r="D75" s="18">
        <v>120</v>
      </c>
      <c r="E75" s="8" t="s">
        <v>18</v>
      </c>
      <c r="F75" s="9" t="s">
        <v>16</v>
      </c>
      <c r="G75" s="17" t="s">
        <v>29</v>
      </c>
      <c r="H75" s="11" t="s">
        <v>49</v>
      </c>
      <c r="I75" s="14"/>
      <c r="J75" s="14"/>
      <c r="K75" s="14"/>
      <c r="L75" s="14"/>
      <c r="M75" s="14"/>
      <c r="N75" s="1"/>
    </row>
    <row r="76" spans="1:14" ht="72.75" customHeight="1">
      <c r="A76" s="12"/>
      <c r="B76" s="14">
        <v>71600000</v>
      </c>
      <c r="C76" s="10" t="s">
        <v>78</v>
      </c>
      <c r="D76" s="18">
        <v>100</v>
      </c>
      <c r="E76" s="8" t="s">
        <v>18</v>
      </c>
      <c r="F76" s="9" t="s">
        <v>16</v>
      </c>
      <c r="G76" s="17" t="s">
        <v>18</v>
      </c>
      <c r="H76" s="11" t="s">
        <v>49</v>
      </c>
      <c r="I76" s="14"/>
      <c r="J76" s="14"/>
      <c r="K76" s="14"/>
      <c r="L76" s="14"/>
      <c r="M76" s="14"/>
      <c r="N76" s="1"/>
    </row>
    <row r="77" spans="1:14" ht="65.25" customHeight="1">
      <c r="A77" s="12"/>
      <c r="B77" s="14">
        <v>72300000</v>
      </c>
      <c r="C77" s="10" t="s">
        <v>65</v>
      </c>
      <c r="D77" s="18">
        <v>600</v>
      </c>
      <c r="E77" s="8" t="s">
        <v>18</v>
      </c>
      <c r="F77" s="9" t="s">
        <v>16</v>
      </c>
      <c r="G77" s="17" t="s">
        <v>18</v>
      </c>
      <c r="H77" s="11" t="s">
        <v>49</v>
      </c>
      <c r="I77" s="14"/>
      <c r="J77" s="14"/>
      <c r="K77" s="14"/>
      <c r="L77" s="14"/>
      <c r="M77" s="14"/>
      <c r="N77" s="1"/>
    </row>
    <row r="78" spans="1:14" ht="65.25" customHeight="1">
      <c r="A78" s="12"/>
      <c r="B78" s="14">
        <v>72300000</v>
      </c>
      <c r="C78" s="10" t="s">
        <v>65</v>
      </c>
      <c r="D78" s="18">
        <v>288</v>
      </c>
      <c r="E78" s="8" t="s">
        <v>18</v>
      </c>
      <c r="F78" s="9" t="s">
        <v>16</v>
      </c>
      <c r="G78" s="17" t="s">
        <v>29</v>
      </c>
      <c r="H78" s="11" t="s">
        <v>49</v>
      </c>
      <c r="I78" s="14"/>
      <c r="J78" s="14"/>
      <c r="K78" s="14"/>
      <c r="L78" s="14"/>
      <c r="M78" s="14"/>
      <c r="N78" s="1"/>
    </row>
    <row r="79" spans="1:14" ht="87" customHeight="1">
      <c r="A79" s="12"/>
      <c r="B79" s="14">
        <v>72400000</v>
      </c>
      <c r="C79" s="10" t="s">
        <v>38</v>
      </c>
      <c r="D79" s="18">
        <v>4980</v>
      </c>
      <c r="E79" s="8" t="s">
        <v>37</v>
      </c>
      <c r="F79" s="9" t="s">
        <v>16</v>
      </c>
      <c r="G79" s="17" t="s">
        <v>20</v>
      </c>
      <c r="H79" s="11" t="s">
        <v>49</v>
      </c>
      <c r="I79" s="14"/>
      <c r="J79" s="14"/>
      <c r="K79" s="14"/>
      <c r="L79" s="14"/>
      <c r="M79" s="14"/>
      <c r="N79" s="1"/>
    </row>
    <row r="80" spans="1:14" ht="65.25" customHeight="1">
      <c r="A80" s="12"/>
      <c r="B80" s="14">
        <v>75100000</v>
      </c>
      <c r="C80" s="10" t="s">
        <v>58</v>
      </c>
      <c r="D80" s="18">
        <v>980</v>
      </c>
      <c r="E80" s="8" t="s">
        <v>37</v>
      </c>
      <c r="F80" s="9" t="s">
        <v>16</v>
      </c>
      <c r="G80" s="17" t="s">
        <v>29</v>
      </c>
      <c r="H80" s="11" t="s">
        <v>49</v>
      </c>
      <c r="I80" s="14"/>
      <c r="J80" s="14"/>
      <c r="K80" s="14"/>
      <c r="L80" s="14"/>
      <c r="M80" s="14"/>
      <c r="N80" s="1"/>
    </row>
    <row r="81" spans="1:14" ht="67.5" customHeight="1">
      <c r="A81" s="12"/>
      <c r="B81" s="14">
        <v>75200000</v>
      </c>
      <c r="C81" s="10" t="s">
        <v>39</v>
      </c>
      <c r="D81" s="18">
        <v>600</v>
      </c>
      <c r="E81" s="8" t="s">
        <v>18</v>
      </c>
      <c r="F81" s="9" t="s">
        <v>16</v>
      </c>
      <c r="G81" s="17" t="s">
        <v>29</v>
      </c>
      <c r="H81" s="11" t="s">
        <v>49</v>
      </c>
      <c r="I81" s="14"/>
      <c r="J81" s="14"/>
      <c r="K81" s="14"/>
      <c r="L81" s="14"/>
      <c r="M81" s="14"/>
      <c r="N81" s="1"/>
    </row>
    <row r="82" spans="1:17" ht="67.5" customHeight="1">
      <c r="A82" s="12"/>
      <c r="B82" s="19">
        <v>79400000</v>
      </c>
      <c r="C82" s="20" t="s">
        <v>79</v>
      </c>
      <c r="D82" s="17">
        <v>1000</v>
      </c>
      <c r="E82" s="8" t="s">
        <v>18</v>
      </c>
      <c r="F82" s="9" t="s">
        <v>16</v>
      </c>
      <c r="G82" s="17" t="s">
        <v>20</v>
      </c>
      <c r="H82" s="11" t="s">
        <v>49</v>
      </c>
      <c r="I82" s="14"/>
      <c r="J82" s="14"/>
      <c r="K82" s="14"/>
      <c r="L82" s="14"/>
      <c r="M82" s="14"/>
      <c r="N82" s="1"/>
      <c r="Q82" s="2" t="s">
        <v>51</v>
      </c>
    </row>
    <row r="83" spans="1:14" ht="67.5" customHeight="1">
      <c r="A83" s="12"/>
      <c r="B83" s="19">
        <v>79500000</v>
      </c>
      <c r="C83" s="20" t="s">
        <v>80</v>
      </c>
      <c r="D83" s="17">
        <v>4400</v>
      </c>
      <c r="E83" s="8" t="s">
        <v>18</v>
      </c>
      <c r="F83" s="9" t="s">
        <v>16</v>
      </c>
      <c r="G83" s="17" t="s">
        <v>20</v>
      </c>
      <c r="H83" s="11" t="s">
        <v>49</v>
      </c>
      <c r="I83" s="14"/>
      <c r="J83" s="14"/>
      <c r="K83" s="14"/>
      <c r="L83" s="14"/>
      <c r="M83" s="14"/>
      <c r="N83" s="1"/>
    </row>
    <row r="84" spans="1:14" ht="67.5" customHeight="1">
      <c r="A84" s="12"/>
      <c r="B84" s="19">
        <v>79800000</v>
      </c>
      <c r="C84" s="20" t="s">
        <v>31</v>
      </c>
      <c r="D84" s="17">
        <v>2972</v>
      </c>
      <c r="E84" s="8" t="s">
        <v>18</v>
      </c>
      <c r="F84" s="9" t="s">
        <v>16</v>
      </c>
      <c r="G84" s="10" t="s">
        <v>20</v>
      </c>
      <c r="H84" s="11" t="s">
        <v>49</v>
      </c>
      <c r="I84" s="14"/>
      <c r="J84" s="14"/>
      <c r="K84" s="14"/>
      <c r="L84" s="14"/>
      <c r="M84" s="14"/>
      <c r="N84" s="1" t="s">
        <v>51</v>
      </c>
    </row>
    <row r="85" spans="1:14" ht="67.5" customHeight="1">
      <c r="A85" s="12"/>
      <c r="B85" s="19">
        <v>79900000</v>
      </c>
      <c r="C85" s="20" t="s">
        <v>59</v>
      </c>
      <c r="D85" s="17">
        <v>500</v>
      </c>
      <c r="E85" s="8" t="s">
        <v>18</v>
      </c>
      <c r="F85" s="9" t="s">
        <v>16</v>
      </c>
      <c r="G85" s="10" t="s">
        <v>20</v>
      </c>
      <c r="H85" s="11" t="s">
        <v>49</v>
      </c>
      <c r="I85" s="14"/>
      <c r="J85" s="14"/>
      <c r="K85" s="14"/>
      <c r="L85" s="14"/>
      <c r="M85" s="14"/>
      <c r="N85" s="1"/>
    </row>
    <row r="86" spans="1:14" ht="67.5" customHeight="1">
      <c r="A86" s="12"/>
      <c r="B86" s="19">
        <v>80500000</v>
      </c>
      <c r="C86" s="20" t="s">
        <v>64</v>
      </c>
      <c r="D86" s="17">
        <v>2000</v>
      </c>
      <c r="E86" s="8" t="s">
        <v>18</v>
      </c>
      <c r="F86" s="9" t="s">
        <v>16</v>
      </c>
      <c r="G86" s="10" t="s">
        <v>20</v>
      </c>
      <c r="H86" s="11" t="s">
        <v>49</v>
      </c>
      <c r="I86" s="14"/>
      <c r="J86" s="14" t="s">
        <v>51</v>
      </c>
      <c r="K86" s="14"/>
      <c r="L86" s="14"/>
      <c r="M86" s="14"/>
      <c r="N86" s="1"/>
    </row>
    <row r="87" spans="1:14" ht="67.5" customHeight="1">
      <c r="A87" s="12"/>
      <c r="B87" s="19">
        <v>90500000</v>
      </c>
      <c r="C87" s="20" t="s">
        <v>106</v>
      </c>
      <c r="D87" s="17">
        <v>100</v>
      </c>
      <c r="E87" s="8" t="s">
        <v>18</v>
      </c>
      <c r="F87" s="9" t="s">
        <v>16</v>
      </c>
      <c r="G87" s="10" t="s">
        <v>20</v>
      </c>
      <c r="H87" s="11" t="s">
        <v>49</v>
      </c>
      <c r="I87" s="14"/>
      <c r="J87" s="14"/>
      <c r="K87" s="14"/>
      <c r="L87" s="14"/>
      <c r="M87" s="14"/>
      <c r="N87" s="1"/>
    </row>
    <row r="88" spans="1:14" ht="67.5" customHeight="1">
      <c r="A88" s="12"/>
      <c r="B88" s="19">
        <v>92200000</v>
      </c>
      <c r="C88" s="20" t="s">
        <v>32</v>
      </c>
      <c r="D88" s="17">
        <v>1095</v>
      </c>
      <c r="E88" s="8" t="s">
        <v>18</v>
      </c>
      <c r="F88" s="9" t="s">
        <v>16</v>
      </c>
      <c r="G88" s="10" t="s">
        <v>20</v>
      </c>
      <c r="H88" s="11" t="s">
        <v>49</v>
      </c>
      <c r="I88" s="14"/>
      <c r="J88" s="14"/>
      <c r="K88" s="14"/>
      <c r="L88" s="14"/>
      <c r="M88" s="14"/>
      <c r="N88" s="1"/>
    </row>
    <row r="89" spans="1:14" ht="67.5" customHeight="1">
      <c r="A89" s="12"/>
      <c r="B89" s="19">
        <v>92400000</v>
      </c>
      <c r="C89" s="20" t="s">
        <v>54</v>
      </c>
      <c r="D89" s="17">
        <v>4800</v>
      </c>
      <c r="E89" s="8" t="s">
        <v>18</v>
      </c>
      <c r="F89" s="9" t="s">
        <v>16</v>
      </c>
      <c r="G89" s="10" t="s">
        <v>20</v>
      </c>
      <c r="H89" s="11" t="s">
        <v>49</v>
      </c>
      <c r="I89" s="14"/>
      <c r="J89" s="14"/>
      <c r="K89" s="14"/>
      <c r="L89" s="14"/>
      <c r="M89" s="14"/>
      <c r="N89" s="1"/>
    </row>
    <row r="90" ht="50.25" customHeight="1">
      <c r="D90" s="21">
        <f>SUM(D8:D89)</f>
        <v>162114</v>
      </c>
    </row>
  </sheetData>
  <sheetProtection/>
  <mergeCells count="6">
    <mergeCell ref="A1:M2"/>
    <mergeCell ref="A3:D3"/>
    <mergeCell ref="A4:D4"/>
    <mergeCell ref="A5:M5"/>
    <mergeCell ref="E3:M3"/>
    <mergeCell ref="E4:M4"/>
  </mergeCells>
  <printOptions/>
  <pageMargins left="0.26125" right="0.35625" top="0.75" bottom="0.75" header="0.3" footer="0.3"/>
  <pageSetup horizontalDpi="600" verticalDpi="600" orientation="landscape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nino</cp:lastModifiedBy>
  <cp:lastPrinted>2021-10-13T09:26:59Z</cp:lastPrinted>
  <dcterms:created xsi:type="dcterms:W3CDTF">2011-04-12T10:50:13Z</dcterms:created>
  <dcterms:modified xsi:type="dcterms:W3CDTF">2021-12-30T10:07:22Z</dcterms:modified>
  <cp:category/>
  <cp:version/>
  <cp:contentType/>
  <cp:contentStatus/>
</cp:coreProperties>
</file>